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75" windowWidth="13215" windowHeight="8895"/>
  </bookViews>
  <sheets>
    <sheet name="Функция y=asin(bx-c)+d" sheetId="4" r:id="rId1"/>
  </sheets>
  <calcPr calcId="124519"/>
</workbook>
</file>

<file path=xl/calcChain.xml><?xml version="1.0" encoding="utf-8"?>
<calcChain xmlns="http://schemas.openxmlformats.org/spreadsheetml/2006/main">
  <c r="H3" i="4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G3"/>
  <c r="I3"/>
  <c r="B3"/>
  <c r="J3" l="1"/>
  <c r="C30" l="1"/>
  <c r="C9"/>
  <c r="C26"/>
  <c r="C43"/>
  <c r="C22"/>
  <c r="C34"/>
  <c r="C13"/>
  <c r="C28"/>
  <c r="C12"/>
  <c r="C6"/>
  <c r="C35"/>
  <c r="C14"/>
  <c r="C31"/>
  <c r="C10"/>
  <c r="C27"/>
  <c r="C39"/>
  <c r="C18"/>
  <c r="C32"/>
  <c r="C16"/>
  <c r="C5"/>
  <c r="C41"/>
  <c r="C19"/>
  <c r="C37"/>
  <c r="C15"/>
  <c r="C33"/>
  <c r="C11"/>
  <c r="C23"/>
  <c r="C36"/>
  <c r="C20"/>
  <c r="C4"/>
  <c r="C24"/>
  <c r="C7"/>
  <c r="C25"/>
  <c r="C42"/>
  <c r="C21"/>
  <c r="C38"/>
  <c r="C17"/>
  <c r="C29"/>
  <c r="C40"/>
  <c r="C8"/>
  <c r="C3"/>
</calcChain>
</file>

<file path=xl/sharedStrings.xml><?xml version="1.0" encoding="utf-8"?>
<sst xmlns="http://schemas.openxmlformats.org/spreadsheetml/2006/main" count="14" uniqueCount="14">
  <si>
    <t>a</t>
  </si>
  <si>
    <t>x</t>
  </si>
  <si>
    <t>y1</t>
  </si>
  <si>
    <t>y2</t>
  </si>
  <si>
    <t>b</t>
  </si>
  <si>
    <t>c</t>
  </si>
  <si>
    <t>d</t>
  </si>
  <si>
    <t>Измените значения коэффициентов</t>
  </si>
  <si>
    <t xml:space="preserve">           Исследование функции</t>
  </si>
  <si>
    <t>Автор проекта Струкова Н.Ф.</t>
  </si>
  <si>
    <t>fА</t>
  </si>
  <si>
    <t>А</t>
  </si>
  <si>
    <t>Ав</t>
  </si>
  <si>
    <t>y=a*sin(bx-c)+d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</si>
</sst>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0"/>
      <color theme="3" tint="0.39997558519241921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b/>
      <sz val="20"/>
      <color rgb="FF4E55E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16"/>
      <color rgb="FF4E55E8"/>
      <name val="Calibri"/>
      <family val="2"/>
      <charset val="204"/>
      <scheme val="minor"/>
    </font>
    <font>
      <b/>
      <sz val="20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FDF9CB"/>
        </stop>
        <stop position="1">
          <color rgb="FFFBE875"/>
        </stop>
      </gradientFill>
    </fill>
    <fill>
      <gradientFill degree="90">
        <stop position="0">
          <color rgb="FFFDF9CB"/>
        </stop>
        <stop position="1">
          <color rgb="FFFFC000"/>
        </stop>
      </gradient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5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/>
    <xf numFmtId="164" fontId="2" fillId="2" borderId="0" xfId="0" applyNumberFormat="1" applyFont="1" applyFill="1"/>
    <xf numFmtId="0" fontId="6" fillId="3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8" fillId="0" borderId="0" xfId="0" applyFont="1" applyBorder="1" applyAlignment="1"/>
    <xf numFmtId="2" fontId="2" fillId="2" borderId="0" xfId="0" applyNumberFormat="1" applyFont="1" applyFill="1"/>
    <xf numFmtId="0" fontId="9" fillId="2" borderId="0" xfId="0" applyFont="1" applyFill="1"/>
    <xf numFmtId="0" fontId="10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E55E8"/>
      <color rgb="FFFDF9CB"/>
      <color rgb="FFFBE87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852340207323795E-2"/>
          <c:y val="7.3024625243722829E-2"/>
          <c:w val="0.96646665983155844"/>
          <c:h val="0.89719889180519163"/>
        </c:manualLayout>
      </c:layout>
      <c:scatterChart>
        <c:scatterStyle val="smoothMarker"/>
        <c:ser>
          <c:idx val="0"/>
          <c:order val="0"/>
          <c:tx>
            <c:strRef>
              <c:f>'Функция y=asin(bx-c)+d'!$B$2</c:f>
              <c:strCache>
                <c:ptCount val="1"/>
                <c:pt idx="0">
                  <c:v>y1</c:v>
                </c:pt>
              </c:strCache>
            </c:strRef>
          </c:tx>
          <c:spPr>
            <a:ln w="34925">
              <a:solidFill>
                <a:srgbClr val="4E55E8"/>
              </a:solidFill>
            </a:ln>
          </c:spPr>
          <c:marker>
            <c:symbol val="none"/>
          </c:marker>
          <c:trendline>
            <c:trendlineType val="log"/>
          </c:trendline>
          <c:xVal>
            <c:numRef>
              <c:f>'Функция y=asin(bx-c)+d'!$A$3:$A$43</c:f>
              <c:numCache>
                <c:formatCode>General</c:formatCode>
                <c:ptCount val="41"/>
                <c:pt idx="0">
                  <c:v>-10</c:v>
                </c:pt>
                <c:pt idx="1">
                  <c:v>-9.5</c:v>
                </c:pt>
                <c:pt idx="2">
                  <c:v>-9</c:v>
                </c:pt>
                <c:pt idx="3">
                  <c:v>-8.5</c:v>
                </c:pt>
                <c:pt idx="4">
                  <c:v>-8</c:v>
                </c:pt>
                <c:pt idx="5">
                  <c:v>-7.5</c:v>
                </c:pt>
                <c:pt idx="6">
                  <c:v>-7</c:v>
                </c:pt>
                <c:pt idx="7">
                  <c:v>-6.5</c:v>
                </c:pt>
                <c:pt idx="8">
                  <c:v>-6</c:v>
                </c:pt>
                <c:pt idx="9">
                  <c:v>-5.5</c:v>
                </c:pt>
                <c:pt idx="10">
                  <c:v>-5</c:v>
                </c:pt>
                <c:pt idx="11">
                  <c:v>-4.5</c:v>
                </c:pt>
                <c:pt idx="12">
                  <c:v>-4</c:v>
                </c:pt>
                <c:pt idx="13">
                  <c:v>-3.5</c:v>
                </c:pt>
                <c:pt idx="14">
                  <c:v>-3</c:v>
                </c:pt>
                <c:pt idx="15">
                  <c:v>-2.5</c:v>
                </c:pt>
                <c:pt idx="16">
                  <c:v>-2</c:v>
                </c:pt>
                <c:pt idx="17">
                  <c:v>-1.5</c:v>
                </c:pt>
                <c:pt idx="18">
                  <c:v>-1</c:v>
                </c:pt>
                <c:pt idx="19">
                  <c:v>-0.5</c:v>
                </c:pt>
                <c:pt idx="20">
                  <c:v>0</c:v>
                </c:pt>
                <c:pt idx="21">
                  <c:v>0.5</c:v>
                </c:pt>
                <c:pt idx="22">
                  <c:v>1</c:v>
                </c:pt>
                <c:pt idx="23">
                  <c:v>1.5</c:v>
                </c:pt>
                <c:pt idx="24">
                  <c:v>2</c:v>
                </c:pt>
                <c:pt idx="25">
                  <c:v>2.5</c:v>
                </c:pt>
                <c:pt idx="26">
                  <c:v>3</c:v>
                </c:pt>
                <c:pt idx="27">
                  <c:v>3.5</c:v>
                </c:pt>
                <c:pt idx="28">
                  <c:v>4</c:v>
                </c:pt>
                <c:pt idx="29">
                  <c:v>4.5</c:v>
                </c:pt>
                <c:pt idx="30">
                  <c:v>5</c:v>
                </c:pt>
                <c:pt idx="31">
                  <c:v>5.5</c:v>
                </c:pt>
                <c:pt idx="32">
                  <c:v>6</c:v>
                </c:pt>
                <c:pt idx="33">
                  <c:v>6.5</c:v>
                </c:pt>
                <c:pt idx="34">
                  <c:v>7</c:v>
                </c:pt>
                <c:pt idx="35">
                  <c:v>7.5</c:v>
                </c:pt>
                <c:pt idx="36">
                  <c:v>8</c:v>
                </c:pt>
                <c:pt idx="37">
                  <c:v>8.5</c:v>
                </c:pt>
                <c:pt idx="38">
                  <c:v>9</c:v>
                </c:pt>
                <c:pt idx="39">
                  <c:v>9.5</c:v>
                </c:pt>
                <c:pt idx="40">
                  <c:v>10</c:v>
                </c:pt>
              </c:numCache>
            </c:numRef>
          </c:xVal>
          <c:yVal>
            <c:numRef>
              <c:f>'Функция y=asin(bx-c)+d'!$B$3:$B$43</c:f>
              <c:numCache>
                <c:formatCode>0.00</c:formatCode>
                <c:ptCount val="41"/>
                <c:pt idx="0">
                  <c:v>0.54402111088936977</c:v>
                </c:pt>
                <c:pt idx="1">
                  <c:v>7.5151120461809301E-2</c:v>
                </c:pt>
                <c:pt idx="2">
                  <c:v>-0.41211848524175659</c:v>
                </c:pt>
                <c:pt idx="3">
                  <c:v>-0.79848711262349026</c:v>
                </c:pt>
                <c:pt idx="4">
                  <c:v>-0.98935824662338179</c:v>
                </c:pt>
                <c:pt idx="5">
                  <c:v>-0.9379999767747389</c:v>
                </c:pt>
                <c:pt idx="6">
                  <c:v>-0.65698659871878906</c:v>
                </c:pt>
                <c:pt idx="7">
                  <c:v>-0.21511998808781552</c:v>
                </c:pt>
                <c:pt idx="8">
                  <c:v>0.27941549819892586</c:v>
                </c:pt>
                <c:pt idx="9">
                  <c:v>0.70554032557039192</c:v>
                </c:pt>
                <c:pt idx="10">
                  <c:v>0.95892427466313845</c:v>
                </c:pt>
                <c:pt idx="11">
                  <c:v>0.97753011766509701</c:v>
                </c:pt>
                <c:pt idx="12">
                  <c:v>0.7568024953079282</c:v>
                </c:pt>
                <c:pt idx="13">
                  <c:v>0.35078322768961984</c:v>
                </c:pt>
                <c:pt idx="14">
                  <c:v>-0.14112000805986721</c:v>
                </c:pt>
                <c:pt idx="15">
                  <c:v>-0.59847214410395655</c:v>
                </c:pt>
                <c:pt idx="16">
                  <c:v>-0.90929742682568171</c:v>
                </c:pt>
                <c:pt idx="17">
                  <c:v>-0.99749498660405445</c:v>
                </c:pt>
                <c:pt idx="18">
                  <c:v>-0.8414709848078965</c:v>
                </c:pt>
                <c:pt idx="19">
                  <c:v>-0.47942553860420301</c:v>
                </c:pt>
                <c:pt idx="20">
                  <c:v>0</c:v>
                </c:pt>
                <c:pt idx="21">
                  <c:v>0.47942553860420301</c:v>
                </c:pt>
                <c:pt idx="22">
                  <c:v>0.8414709848078965</c:v>
                </c:pt>
                <c:pt idx="23">
                  <c:v>0.99749498660405445</c:v>
                </c:pt>
                <c:pt idx="24">
                  <c:v>0.90929742682568171</c:v>
                </c:pt>
                <c:pt idx="25">
                  <c:v>0.59847214410395655</c:v>
                </c:pt>
                <c:pt idx="26">
                  <c:v>0.14112000805986721</c:v>
                </c:pt>
                <c:pt idx="27">
                  <c:v>-0.35078322768961984</c:v>
                </c:pt>
                <c:pt idx="28">
                  <c:v>-0.7568024953079282</c:v>
                </c:pt>
                <c:pt idx="29">
                  <c:v>-0.97753011766509701</c:v>
                </c:pt>
                <c:pt idx="30">
                  <c:v>-0.95892427466313845</c:v>
                </c:pt>
                <c:pt idx="31">
                  <c:v>-0.70554032557039192</c:v>
                </c:pt>
                <c:pt idx="32">
                  <c:v>-0.27941549819892586</c:v>
                </c:pt>
                <c:pt idx="33">
                  <c:v>0.21511998808781552</c:v>
                </c:pt>
                <c:pt idx="34">
                  <c:v>0.65698659871878906</c:v>
                </c:pt>
                <c:pt idx="35">
                  <c:v>0.9379999767747389</c:v>
                </c:pt>
                <c:pt idx="36">
                  <c:v>0.98935824662338179</c:v>
                </c:pt>
                <c:pt idx="37">
                  <c:v>0.79848711262349026</c:v>
                </c:pt>
                <c:pt idx="38">
                  <c:v>0.41211848524175659</c:v>
                </c:pt>
                <c:pt idx="39">
                  <c:v>-7.5151120461809301E-2</c:v>
                </c:pt>
                <c:pt idx="40">
                  <c:v>-0.54402111088936977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'Функция y=asin(bx-c)+d'!$C$2</c:f>
              <c:strCache>
                <c:ptCount val="1"/>
                <c:pt idx="0">
                  <c:v>y2</c:v>
                </c:pt>
              </c:strCache>
            </c:strRef>
          </c:tx>
          <c:spPr>
            <a:ln w="34925"/>
          </c:spPr>
          <c:marker>
            <c:symbol val="none"/>
          </c:marker>
          <c:xVal>
            <c:numRef>
              <c:f>'Функция y=asin(bx-c)+d'!$A$3:$A$43</c:f>
              <c:numCache>
                <c:formatCode>General</c:formatCode>
                <c:ptCount val="41"/>
                <c:pt idx="0">
                  <c:v>-10</c:v>
                </c:pt>
                <c:pt idx="1">
                  <c:v>-9.5</c:v>
                </c:pt>
                <c:pt idx="2">
                  <c:v>-9</c:v>
                </c:pt>
                <c:pt idx="3">
                  <c:v>-8.5</c:v>
                </c:pt>
                <c:pt idx="4">
                  <c:v>-8</c:v>
                </c:pt>
                <c:pt idx="5">
                  <c:v>-7.5</c:v>
                </c:pt>
                <c:pt idx="6">
                  <c:v>-7</c:v>
                </c:pt>
                <c:pt idx="7">
                  <c:v>-6.5</c:v>
                </c:pt>
                <c:pt idx="8">
                  <c:v>-6</c:v>
                </c:pt>
                <c:pt idx="9">
                  <c:v>-5.5</c:v>
                </c:pt>
                <c:pt idx="10">
                  <c:v>-5</c:v>
                </c:pt>
                <c:pt idx="11">
                  <c:v>-4.5</c:v>
                </c:pt>
                <c:pt idx="12">
                  <c:v>-4</c:v>
                </c:pt>
                <c:pt idx="13">
                  <c:v>-3.5</c:v>
                </c:pt>
                <c:pt idx="14">
                  <c:v>-3</c:v>
                </c:pt>
                <c:pt idx="15">
                  <c:v>-2.5</c:v>
                </c:pt>
                <c:pt idx="16">
                  <c:v>-2</c:v>
                </c:pt>
                <c:pt idx="17">
                  <c:v>-1.5</c:v>
                </c:pt>
                <c:pt idx="18">
                  <c:v>-1</c:v>
                </c:pt>
                <c:pt idx="19">
                  <c:v>-0.5</c:v>
                </c:pt>
                <c:pt idx="20">
                  <c:v>0</c:v>
                </c:pt>
                <c:pt idx="21">
                  <c:v>0.5</c:v>
                </c:pt>
                <c:pt idx="22">
                  <c:v>1</c:v>
                </c:pt>
                <c:pt idx="23">
                  <c:v>1.5</c:v>
                </c:pt>
                <c:pt idx="24">
                  <c:v>2</c:v>
                </c:pt>
                <c:pt idx="25">
                  <c:v>2.5</c:v>
                </c:pt>
                <c:pt idx="26">
                  <c:v>3</c:v>
                </c:pt>
                <c:pt idx="27">
                  <c:v>3.5</c:v>
                </c:pt>
                <c:pt idx="28">
                  <c:v>4</c:v>
                </c:pt>
                <c:pt idx="29">
                  <c:v>4.5</c:v>
                </c:pt>
                <c:pt idx="30">
                  <c:v>5</c:v>
                </c:pt>
                <c:pt idx="31">
                  <c:v>5.5</c:v>
                </c:pt>
                <c:pt idx="32">
                  <c:v>6</c:v>
                </c:pt>
                <c:pt idx="33">
                  <c:v>6.5</c:v>
                </c:pt>
                <c:pt idx="34">
                  <c:v>7</c:v>
                </c:pt>
                <c:pt idx="35">
                  <c:v>7.5</c:v>
                </c:pt>
                <c:pt idx="36">
                  <c:v>8</c:v>
                </c:pt>
                <c:pt idx="37">
                  <c:v>8.5</c:v>
                </c:pt>
                <c:pt idx="38">
                  <c:v>9</c:v>
                </c:pt>
                <c:pt idx="39">
                  <c:v>9.5</c:v>
                </c:pt>
                <c:pt idx="40">
                  <c:v>10</c:v>
                </c:pt>
              </c:numCache>
            </c:numRef>
          </c:xVal>
          <c:yVal>
            <c:numRef>
              <c:f>'Функция y=asin(bx-c)+d'!$C$3:$C$43</c:f>
              <c:numCache>
                <c:formatCode>0.0</c:formatCode>
                <c:ptCount val="41"/>
                <c:pt idx="0">
                  <c:v>0.49522208972843762</c:v>
                </c:pt>
                <c:pt idx="1">
                  <c:v>8.753376771304372E-2</c:v>
                </c:pt>
                <c:pt idx="2">
                  <c:v>-9.8815991629817024E-2</c:v>
                </c:pt>
                <c:pt idx="3">
                  <c:v>3.6172241128603844E-2</c:v>
                </c:pt>
                <c:pt idx="4">
                  <c:v>0.42006077514803469</c:v>
                </c:pt>
                <c:pt idx="5">
                  <c:v>0.84684647685022707</c:v>
                </c:pt>
                <c:pt idx="6">
                  <c:v>1.0875066374907905</c:v>
                </c:pt>
                <c:pt idx="7">
                  <c:v>1.0128976572327697</c:v>
                </c:pt>
                <c:pt idx="8">
                  <c:v>0.66305637584656552</c:v>
                </c:pt>
                <c:pt idx="9">
                  <c:v>0.22571541317890653</c:v>
                </c:pt>
                <c:pt idx="10">
                  <c:v>-6.4438334007863807E-2</c:v>
                </c:pt>
                <c:pt idx="11">
                  <c:v>-5.1701905497382405E-2</c:v>
                </c:pt>
                <c:pt idx="12">
                  <c:v>0.25709004763004106</c:v>
                </c:pt>
                <c:pt idx="13">
                  <c:v>0.69623288892184432</c:v>
                </c:pt>
                <c:pt idx="14">
                  <c:v>1.0300727934320919</c:v>
                </c:pt>
                <c:pt idx="15">
                  <c:v>1.0794638363723834</c:v>
                </c:pt>
                <c:pt idx="16">
                  <c:v>0.81790168454509604</c:v>
                </c:pt>
                <c:pt idx="17">
                  <c:v>0.3857464115833838</c:v>
                </c:pt>
                <c:pt idx="18">
                  <c:v>1.4902157708245989E-2</c:v>
                </c:pt>
                <c:pt idx="19">
                  <c:v>-9.5627794622553108E-2</c:v>
                </c:pt>
                <c:pt idx="20">
                  <c:v>0.1134693876573854</c:v>
                </c:pt>
                <c:pt idx="21">
                  <c:v>0.52998750156240704</c:v>
                </c:pt>
                <c:pt idx="22">
                  <c:v>0.9304136545397137</c:v>
                </c:pt>
                <c:pt idx="23">
                  <c:v>1.0998702585136142</c:v>
                </c:pt>
                <c:pt idx="24">
                  <c:v>0.94742312730603206</c:v>
                </c:pt>
                <c:pt idx="25">
                  <c:v>0.55487878533946233</c:v>
                </c:pt>
                <c:pt idx="26">
                  <c:v>0.13288526543436868</c:v>
                </c:pt>
                <c:pt idx="27">
                  <c:v>-9.2106315101941894E-2</c:v>
                </c:pt>
                <c:pt idx="28">
                  <c:v>6.395346656592471E-4</c:v>
                </c:pt>
                <c:pt idx="29">
                  <c:v>0.36135332702036466</c:v>
                </c:pt>
                <c:pt idx="30">
                  <c:v>0.79646801068316486</c:v>
                </c:pt>
                <c:pt idx="31">
                  <c:v>1.0724913597677088</c:v>
                </c:pt>
                <c:pt idx="32">
                  <c:v>1.041303100253776</c:v>
                </c:pt>
                <c:pt idx="33">
                  <c:v>0.71963954651744655</c:v>
                </c:pt>
                <c:pt idx="34">
                  <c:v>0.28011252244884299</c:v>
                </c:pt>
                <c:pt idx="35">
                  <c:v>-4.1417985975294114E-2</c:v>
                </c:pt>
                <c:pt idx="36">
                  <c:v>-7.2411549941253317E-2</c:v>
                </c:pt>
                <c:pt idx="37">
                  <c:v>0.20376366696164155</c:v>
                </c:pt>
                <c:pt idx="38">
                  <c:v>0.63890589506092332</c:v>
                </c:pt>
                <c:pt idx="39">
                  <c:v>0.99950812751242379</c:v>
                </c:pt>
                <c:pt idx="40">
                  <c:v>1.0920631785647679</c:v>
                </c:pt>
              </c:numCache>
            </c:numRef>
          </c:yVal>
          <c:smooth val="1"/>
        </c:ser>
        <c:axId val="107962368"/>
        <c:axId val="107963904"/>
      </c:scatterChart>
      <c:valAx>
        <c:axId val="107962368"/>
        <c:scaling>
          <c:orientation val="minMax"/>
          <c:max val="10"/>
          <c:min val="-10"/>
        </c:scaling>
        <c:axPos val="b"/>
        <c:numFmt formatCode="General" sourceLinked="1"/>
        <c:tickLblPos val="nextTo"/>
        <c:spPr>
          <a:ln w="19050">
            <a:solidFill>
              <a:schemeClr val="tx1"/>
            </a:solidFill>
            <a:tailEnd type="triangle"/>
          </a:ln>
        </c:spPr>
        <c:crossAx val="107963904"/>
        <c:crosses val="autoZero"/>
        <c:crossBetween val="midCat"/>
        <c:majorUnit val="1"/>
      </c:valAx>
      <c:valAx>
        <c:axId val="107963904"/>
        <c:scaling>
          <c:orientation val="minMax"/>
          <c:max val="5"/>
          <c:min val="-5"/>
        </c:scaling>
        <c:axPos val="l"/>
        <c:numFmt formatCode="0" sourceLinked="0"/>
        <c:tickLblPos val="nextTo"/>
        <c:spPr>
          <a:ln w="19050">
            <a:solidFill>
              <a:schemeClr val="tx1"/>
            </a:solidFill>
            <a:tailEnd type="triangle"/>
          </a:ln>
        </c:spPr>
        <c:crossAx val="10796236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142876</xdr:colOff>
      <xdr:row>18</xdr:row>
      <xdr:rowOff>114300</xdr:rowOff>
    </xdr:from>
    <xdr:to>
      <xdr:col>7</xdr:col>
      <xdr:colOff>419101</xdr:colOff>
      <xdr:row>18</xdr:row>
      <xdr:rowOff>115888</xdr:rowOff>
    </xdr:to>
    <xdr:cxnSp macro="">
      <xdr:nvCxnSpPr>
        <xdr:cNvPr id="5" name="Прямая со стрелкой 4"/>
        <xdr:cNvCxnSpPr/>
      </xdr:nvCxnSpPr>
      <xdr:spPr>
        <a:xfrm rot="10800000">
          <a:off x="4924426" y="4133850"/>
          <a:ext cx="8286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25629</xdr:colOff>
      <xdr:row>4</xdr:row>
      <xdr:rowOff>363877</xdr:rowOff>
    </xdr:from>
    <xdr:to>
      <xdr:col>15</xdr:col>
      <xdr:colOff>321068</xdr:colOff>
      <xdr:row>26</xdr:row>
      <xdr:rowOff>107022</xdr:rowOff>
    </xdr:to>
    <xdr:grpSp>
      <xdr:nvGrpSpPr>
        <xdr:cNvPr id="7" name="Группа 6"/>
        <xdr:cNvGrpSpPr/>
      </xdr:nvGrpSpPr>
      <xdr:grpSpPr>
        <a:xfrm>
          <a:off x="635657" y="1723062"/>
          <a:ext cx="8835832" cy="4313005"/>
          <a:chOff x="1523943" y="1512870"/>
          <a:chExt cx="9220471" cy="3830013"/>
        </a:xfrm>
      </xdr:grpSpPr>
      <xdr:pic>
        <xdr:nvPicPr>
          <xdr:cNvPr id="3" name="Рисунок 2" descr="сетка.JP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700908" y="1598595"/>
            <a:ext cx="9043506" cy="3744288"/>
          </a:xfrm>
          <a:prstGeom prst="rect">
            <a:avLst/>
          </a:prstGeom>
        </xdr:spPr>
      </xdr:pic>
      <xdr:graphicFrame macro="">
        <xdr:nvGraphicFramePr>
          <xdr:cNvPr id="6" name="Диаграмма 5"/>
          <xdr:cNvGraphicFramePr/>
        </xdr:nvGraphicFramePr>
        <xdr:xfrm>
          <a:off x="1523943" y="1512870"/>
          <a:ext cx="9120709" cy="38009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15</xdr:col>
      <xdr:colOff>96320</xdr:colOff>
      <xdr:row>15</xdr:row>
      <xdr:rowOff>85619</xdr:rowOff>
    </xdr:from>
    <xdr:to>
      <xdr:col>15</xdr:col>
      <xdr:colOff>331769</xdr:colOff>
      <xdr:row>16</xdr:row>
      <xdr:rowOff>96322</xdr:rowOff>
    </xdr:to>
    <xdr:sp macro="" textlink="">
      <xdr:nvSpPr>
        <xdr:cNvPr id="10" name="TextBox 9"/>
        <xdr:cNvSpPr txBox="1"/>
      </xdr:nvSpPr>
      <xdr:spPr>
        <a:xfrm>
          <a:off x="9246741" y="3895619"/>
          <a:ext cx="235449" cy="2033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/>
            <a:t>X</a:t>
          </a:r>
          <a:endParaRPr lang="ru-RU" sz="1600" b="1"/>
        </a:p>
      </xdr:txBody>
    </xdr:sp>
    <xdr:clientData/>
  </xdr:twoCellAnchor>
  <xdr:twoCellAnchor>
    <xdr:from>
      <xdr:col>8</xdr:col>
      <xdr:colOff>271782</xdr:colOff>
      <xdr:row>5</xdr:row>
      <xdr:rowOff>35961</xdr:rowOff>
    </xdr:from>
    <xdr:to>
      <xdr:col>8</xdr:col>
      <xdr:colOff>507230</xdr:colOff>
      <xdr:row>6</xdr:row>
      <xdr:rowOff>46663</xdr:rowOff>
    </xdr:to>
    <xdr:sp macro="" textlink="">
      <xdr:nvSpPr>
        <xdr:cNvPr id="11" name="TextBox 10"/>
        <xdr:cNvSpPr txBox="1"/>
      </xdr:nvSpPr>
      <xdr:spPr>
        <a:xfrm>
          <a:off x="5077091" y="1919557"/>
          <a:ext cx="235448" cy="2033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/>
            <a:t>Y</a:t>
          </a:r>
          <a:endParaRPr lang="ru-RU" sz="1600" b="1"/>
        </a:p>
      </xdr:txBody>
    </xdr:sp>
    <xdr:clientData/>
  </xdr:twoCellAnchor>
  <xdr:twoCellAnchor>
    <xdr:from>
      <xdr:col>14</xdr:col>
      <xdr:colOff>203343</xdr:colOff>
      <xdr:row>14</xdr:row>
      <xdr:rowOff>107021</xdr:rowOff>
    </xdr:from>
    <xdr:to>
      <xdr:col>15</xdr:col>
      <xdr:colOff>32108</xdr:colOff>
      <xdr:row>14</xdr:row>
      <xdr:rowOff>107022</xdr:rowOff>
    </xdr:to>
    <xdr:cxnSp macro="">
      <xdr:nvCxnSpPr>
        <xdr:cNvPr id="16" name="Прямая со стрелкой 15"/>
        <xdr:cNvCxnSpPr/>
      </xdr:nvCxnSpPr>
      <xdr:spPr>
        <a:xfrm>
          <a:off x="8743736" y="3724381"/>
          <a:ext cx="438793" cy="1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599328</xdr:colOff>
      <xdr:row>13</xdr:row>
      <xdr:rowOff>96321</xdr:rowOff>
    </xdr:from>
    <xdr:to>
      <xdr:col>16</xdr:col>
      <xdr:colOff>246154</xdr:colOff>
      <xdr:row>15</xdr:row>
      <xdr:rowOff>64214</xdr:rowOff>
    </xdr:to>
    <xdr:sp macro="" textlink="">
      <xdr:nvSpPr>
        <xdr:cNvPr id="17" name="TextBox 16"/>
        <xdr:cNvSpPr txBox="1"/>
      </xdr:nvSpPr>
      <xdr:spPr>
        <a:xfrm>
          <a:off x="9139721" y="3521040"/>
          <a:ext cx="866882" cy="353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800" i="1">
              <a:solidFill>
                <a:srgbClr val="4E55E8"/>
              </a:solidFill>
            </a:rPr>
            <a:t>y=sinx</a:t>
          </a:r>
          <a:endParaRPr lang="ru-RU" sz="1800" i="1">
            <a:solidFill>
              <a:srgbClr val="4E55E8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Z43"/>
  <sheetViews>
    <sheetView tabSelected="1" zoomScale="89" zoomScaleNormal="89" workbookViewId="0">
      <selection activeCell="P4" sqref="P4"/>
    </sheetView>
  </sheetViews>
  <sheetFormatPr defaultRowHeight="15"/>
  <cols>
    <col min="2" max="2" width="11.140625" customWidth="1"/>
    <col min="3" max="3" width="6.7109375" customWidth="1"/>
    <col min="4" max="4" width="9.140625" customWidth="1"/>
    <col min="7" max="7" width="8.5703125" customWidth="1"/>
    <col min="8" max="8" width="9.140625" customWidth="1"/>
    <col min="10" max="10" width="10.28515625" customWidth="1"/>
  </cols>
  <sheetData>
    <row r="1" spans="1:26" ht="26.25">
      <c r="A1" s="7" t="s">
        <v>10</v>
      </c>
      <c r="B1" s="7" t="s">
        <v>11</v>
      </c>
      <c r="C1" s="7" t="s">
        <v>12</v>
      </c>
      <c r="D1" s="1"/>
      <c r="E1" s="2" t="s">
        <v>8</v>
      </c>
      <c r="F1" s="3"/>
      <c r="G1" s="3"/>
      <c r="H1" s="4"/>
      <c r="I1" s="4"/>
      <c r="J1" s="4"/>
      <c r="K1" s="17" t="s">
        <v>13</v>
      </c>
      <c r="L1" s="18"/>
      <c r="M1" s="18"/>
      <c r="N1" s="1" t="s">
        <v>9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7" t="s">
        <v>1</v>
      </c>
      <c r="B2" s="7" t="s">
        <v>2</v>
      </c>
      <c r="C2" s="7" t="s">
        <v>3</v>
      </c>
      <c r="D2" s="1"/>
      <c r="E2" s="1"/>
      <c r="F2" s="1"/>
      <c r="G2" s="10" t="s">
        <v>0</v>
      </c>
      <c r="H2" s="10" t="s">
        <v>4</v>
      </c>
      <c r="I2" s="10" t="s">
        <v>5</v>
      </c>
      <c r="J2" s="11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>
      <c r="A3" s="7">
        <v>-10</v>
      </c>
      <c r="B3" s="16">
        <f>SIN(A3)</f>
        <v>0.54402111088936977</v>
      </c>
      <c r="C3" s="8">
        <f>$G$3*SIN($H$3*A3-$I$3)+$J$3</f>
        <v>0.49522208972843762</v>
      </c>
      <c r="D3" s="1"/>
      <c r="E3" s="1"/>
      <c r="F3" s="1"/>
      <c r="G3" s="9">
        <f>(G4-20)/10</f>
        <v>0.6</v>
      </c>
      <c r="H3" s="9">
        <f>(H4-40)/10</f>
        <v>1.5</v>
      </c>
      <c r="I3" s="9">
        <f>(I4-30)/10</f>
        <v>0.7</v>
      </c>
      <c r="J3" s="13">
        <f>(J4-30)/10</f>
        <v>0.5</v>
      </c>
      <c r="K3" s="15" t="s">
        <v>7</v>
      </c>
      <c r="L3" s="14"/>
      <c r="M3" s="14"/>
      <c r="N3" s="14"/>
      <c r="O3" s="14"/>
      <c r="P3" s="1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5.25" customHeight="1">
      <c r="A4" s="7">
        <v>-9.5</v>
      </c>
      <c r="B4" s="16">
        <f t="shared" ref="B4:B43" si="0">SIN(A4)</f>
        <v>7.5151120461809301E-2</v>
      </c>
      <c r="C4" s="8">
        <f t="shared" ref="C4:C43" si="1">$G$3*SIN($H$3*A4-$I$3)+$J$3</f>
        <v>8.753376771304372E-2</v>
      </c>
      <c r="D4" s="1"/>
      <c r="E4" s="1"/>
      <c r="F4" s="1"/>
      <c r="G4" s="5">
        <v>26</v>
      </c>
      <c r="H4" s="6">
        <v>55</v>
      </c>
      <c r="I4" s="6">
        <v>37</v>
      </c>
      <c r="J4" s="6">
        <v>35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1.25" customHeight="1">
      <c r="A5" s="7">
        <v>-9</v>
      </c>
      <c r="B5" s="16">
        <f t="shared" si="0"/>
        <v>-0.41211848524175659</v>
      </c>
      <c r="C5" s="8">
        <f t="shared" si="1"/>
        <v>-9.8815991629817024E-2</v>
      </c>
      <c r="D5" s="1"/>
      <c r="E5" s="1"/>
      <c r="F5" s="1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7">
        <v>-8.5</v>
      </c>
      <c r="B6" s="16">
        <f t="shared" si="0"/>
        <v>-0.79848711262349026</v>
      </c>
      <c r="C6" s="8">
        <f t="shared" si="1"/>
        <v>3.6172241128603844E-2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7">
        <v>-8</v>
      </c>
      <c r="B7" s="16">
        <f t="shared" si="0"/>
        <v>-0.98935824662338179</v>
      </c>
      <c r="C7" s="8">
        <f t="shared" si="1"/>
        <v>0.42006077514803469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7">
        <v>-7.5</v>
      </c>
      <c r="B8" s="16">
        <f t="shared" si="0"/>
        <v>-0.9379999767747389</v>
      </c>
      <c r="C8" s="8">
        <f t="shared" si="1"/>
        <v>0.84684647685022707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7">
        <v>-7</v>
      </c>
      <c r="B9" s="16">
        <f t="shared" si="0"/>
        <v>-0.65698659871878906</v>
      </c>
      <c r="C9" s="8">
        <f t="shared" si="1"/>
        <v>1.0875066374907905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7">
        <v>-6.5</v>
      </c>
      <c r="B10" s="16">
        <f t="shared" si="0"/>
        <v>-0.21511998808781552</v>
      </c>
      <c r="C10" s="8">
        <f t="shared" si="1"/>
        <v>1.0128976572327697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7">
        <v>-6</v>
      </c>
      <c r="B11" s="16">
        <f t="shared" si="0"/>
        <v>0.27941549819892586</v>
      </c>
      <c r="C11" s="8">
        <f t="shared" si="1"/>
        <v>0.66305637584656552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7">
        <v>-5.5</v>
      </c>
      <c r="B12" s="16">
        <f t="shared" si="0"/>
        <v>0.70554032557039192</v>
      </c>
      <c r="C12" s="8">
        <f t="shared" si="1"/>
        <v>0.22571541317890653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7">
        <v>-5</v>
      </c>
      <c r="B13" s="16">
        <f t="shared" si="0"/>
        <v>0.95892427466313845</v>
      </c>
      <c r="C13" s="8">
        <f t="shared" si="1"/>
        <v>-6.4438334007863807E-2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7">
        <v>-4.5</v>
      </c>
      <c r="B14" s="16">
        <f t="shared" si="0"/>
        <v>0.97753011766509701</v>
      </c>
      <c r="C14" s="8">
        <f t="shared" si="1"/>
        <v>-5.1701905497382405E-2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7">
        <v>-4</v>
      </c>
      <c r="B15" s="16">
        <f t="shared" si="0"/>
        <v>0.7568024953079282</v>
      </c>
      <c r="C15" s="8">
        <f t="shared" si="1"/>
        <v>0.25709004763004106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7">
        <v>-3.5</v>
      </c>
      <c r="B16" s="16">
        <f t="shared" si="0"/>
        <v>0.35078322768961984</v>
      </c>
      <c r="C16" s="8">
        <f t="shared" si="1"/>
        <v>0.69623288892184432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7">
        <v>-3</v>
      </c>
      <c r="B17" s="16">
        <f t="shared" si="0"/>
        <v>-0.14112000805986721</v>
      </c>
      <c r="C17" s="8">
        <f t="shared" si="1"/>
        <v>1.0300727934320919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7">
        <v>-2.5</v>
      </c>
      <c r="B18" s="16">
        <f t="shared" si="0"/>
        <v>-0.59847214410395655</v>
      </c>
      <c r="C18" s="8">
        <f t="shared" si="1"/>
        <v>1.0794638363723834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7">
        <v>-2</v>
      </c>
      <c r="B19" s="16">
        <f t="shared" si="0"/>
        <v>-0.90929742682568171</v>
      </c>
      <c r="C19" s="8">
        <f t="shared" si="1"/>
        <v>0.81790168454509604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7">
        <v>-1.5</v>
      </c>
      <c r="B20" s="16">
        <f t="shared" si="0"/>
        <v>-0.99749498660405445</v>
      </c>
      <c r="C20" s="8">
        <f t="shared" si="1"/>
        <v>0.3857464115833838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7">
        <v>-1</v>
      </c>
      <c r="B21" s="16">
        <f t="shared" si="0"/>
        <v>-0.8414709848078965</v>
      </c>
      <c r="C21" s="8">
        <f t="shared" si="1"/>
        <v>1.4902157708245989E-2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7">
        <v>-0.5</v>
      </c>
      <c r="B22" s="16">
        <f t="shared" si="0"/>
        <v>-0.47942553860420301</v>
      </c>
      <c r="C22" s="8">
        <f t="shared" si="1"/>
        <v>-9.5627794622553108E-2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7">
        <v>0</v>
      </c>
      <c r="B23" s="16">
        <f t="shared" si="0"/>
        <v>0</v>
      </c>
      <c r="C23" s="8">
        <f t="shared" si="1"/>
        <v>0.1134693876573854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7">
        <v>0.5</v>
      </c>
      <c r="B24" s="16">
        <f t="shared" si="0"/>
        <v>0.47942553860420301</v>
      </c>
      <c r="C24" s="8">
        <f t="shared" si="1"/>
        <v>0.52998750156240704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7">
        <v>1</v>
      </c>
      <c r="B25" s="16">
        <f t="shared" si="0"/>
        <v>0.8414709848078965</v>
      </c>
      <c r="C25" s="8">
        <f t="shared" si="1"/>
        <v>0.9304136545397137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7">
        <v>1.5</v>
      </c>
      <c r="B26" s="16">
        <f t="shared" si="0"/>
        <v>0.99749498660405445</v>
      </c>
      <c r="C26" s="8">
        <f t="shared" si="1"/>
        <v>1.0998702585136142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7">
        <v>2</v>
      </c>
      <c r="B27" s="16">
        <f t="shared" si="0"/>
        <v>0.90929742682568171</v>
      </c>
      <c r="C27" s="8">
        <f t="shared" si="1"/>
        <v>0.94742312730603206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7">
        <v>2.5</v>
      </c>
      <c r="B28" s="16">
        <f t="shared" si="0"/>
        <v>0.59847214410395655</v>
      </c>
      <c r="C28" s="8">
        <f t="shared" si="1"/>
        <v>0.55487878533946233</v>
      </c>
    </row>
    <row r="29" spans="1:26">
      <c r="A29" s="7">
        <v>3</v>
      </c>
      <c r="B29" s="16">
        <f t="shared" si="0"/>
        <v>0.14112000805986721</v>
      </c>
      <c r="C29" s="8">
        <f t="shared" si="1"/>
        <v>0.13288526543436868</v>
      </c>
    </row>
    <row r="30" spans="1:26">
      <c r="A30" s="7">
        <v>3.5</v>
      </c>
      <c r="B30" s="16">
        <f t="shared" si="0"/>
        <v>-0.35078322768961984</v>
      </c>
      <c r="C30" s="8">
        <f t="shared" si="1"/>
        <v>-9.2106315101941894E-2</v>
      </c>
    </row>
    <row r="31" spans="1:26">
      <c r="A31" s="7">
        <v>4</v>
      </c>
      <c r="B31" s="16">
        <f t="shared" si="0"/>
        <v>-0.7568024953079282</v>
      </c>
      <c r="C31" s="8">
        <f t="shared" si="1"/>
        <v>6.395346656592471E-4</v>
      </c>
    </row>
    <row r="32" spans="1:26">
      <c r="A32" s="7">
        <v>4.5</v>
      </c>
      <c r="B32" s="16">
        <f t="shared" si="0"/>
        <v>-0.97753011766509701</v>
      </c>
      <c r="C32" s="8">
        <f t="shared" si="1"/>
        <v>0.36135332702036466</v>
      </c>
    </row>
    <row r="33" spans="1:3">
      <c r="A33" s="7">
        <v>5</v>
      </c>
      <c r="B33" s="16">
        <f t="shared" si="0"/>
        <v>-0.95892427466313845</v>
      </c>
      <c r="C33" s="8">
        <f t="shared" si="1"/>
        <v>0.79646801068316486</v>
      </c>
    </row>
    <row r="34" spans="1:3">
      <c r="A34" s="7">
        <v>5.5</v>
      </c>
      <c r="B34" s="16">
        <f t="shared" si="0"/>
        <v>-0.70554032557039192</v>
      </c>
      <c r="C34" s="8">
        <f t="shared" si="1"/>
        <v>1.0724913597677088</v>
      </c>
    </row>
    <row r="35" spans="1:3">
      <c r="A35" s="7">
        <v>6</v>
      </c>
      <c r="B35" s="16">
        <f t="shared" si="0"/>
        <v>-0.27941549819892586</v>
      </c>
      <c r="C35" s="8">
        <f t="shared" si="1"/>
        <v>1.041303100253776</v>
      </c>
    </row>
    <row r="36" spans="1:3">
      <c r="A36" s="7">
        <v>6.5</v>
      </c>
      <c r="B36" s="16">
        <f t="shared" si="0"/>
        <v>0.21511998808781552</v>
      </c>
      <c r="C36" s="8">
        <f t="shared" si="1"/>
        <v>0.71963954651744655</v>
      </c>
    </row>
    <row r="37" spans="1:3">
      <c r="A37" s="7">
        <v>7</v>
      </c>
      <c r="B37" s="16">
        <f t="shared" si="0"/>
        <v>0.65698659871878906</v>
      </c>
      <c r="C37" s="8">
        <f t="shared" si="1"/>
        <v>0.28011252244884299</v>
      </c>
    </row>
    <row r="38" spans="1:3">
      <c r="A38" s="7">
        <v>7.5</v>
      </c>
      <c r="B38" s="16">
        <f t="shared" si="0"/>
        <v>0.9379999767747389</v>
      </c>
      <c r="C38" s="8">
        <f t="shared" si="1"/>
        <v>-4.1417985975294114E-2</v>
      </c>
    </row>
    <row r="39" spans="1:3">
      <c r="A39" s="7">
        <v>8</v>
      </c>
      <c r="B39" s="16">
        <f t="shared" si="0"/>
        <v>0.98935824662338179</v>
      </c>
      <c r="C39" s="8">
        <f t="shared" si="1"/>
        <v>-7.2411549941253317E-2</v>
      </c>
    </row>
    <row r="40" spans="1:3">
      <c r="A40" s="7">
        <v>8.5</v>
      </c>
      <c r="B40" s="16">
        <f t="shared" si="0"/>
        <v>0.79848711262349026</v>
      </c>
      <c r="C40" s="8">
        <f t="shared" si="1"/>
        <v>0.20376366696164155</v>
      </c>
    </row>
    <row r="41" spans="1:3">
      <c r="A41" s="7">
        <v>9</v>
      </c>
      <c r="B41" s="16">
        <f t="shared" si="0"/>
        <v>0.41211848524175659</v>
      </c>
      <c r="C41" s="8">
        <f t="shared" si="1"/>
        <v>0.63890589506092332</v>
      </c>
    </row>
    <row r="42" spans="1:3">
      <c r="A42" s="7">
        <v>9.5</v>
      </c>
      <c r="B42" s="16">
        <f t="shared" si="0"/>
        <v>-7.5151120461809301E-2</v>
      </c>
      <c r="C42" s="8">
        <f t="shared" si="1"/>
        <v>0.99950812751242379</v>
      </c>
    </row>
    <row r="43" spans="1:3">
      <c r="A43" s="7">
        <v>10</v>
      </c>
      <c r="B43" s="16">
        <f t="shared" si="0"/>
        <v>-0.54402111088936977</v>
      </c>
      <c r="C43" s="8">
        <f t="shared" si="1"/>
        <v>1.0920631785647679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Функция y=asin(bx-c)+d</vt:lpstr>
    </vt:vector>
  </TitlesOfParts>
  <Company>Мой 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2013-02-26T11:27:06Z</dcterms:created>
  <dcterms:modified xsi:type="dcterms:W3CDTF">2017-03-19T12:51:14Z</dcterms:modified>
</cp:coreProperties>
</file>