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13215" windowHeight="8895"/>
  </bookViews>
  <sheets>
    <sheet name="Квадратичная функция" sheetId="1" r:id="rId1"/>
  </sheets>
  <calcPr calcId="124519"/>
</workbook>
</file>

<file path=xl/calcChain.xml><?xml version="1.0" encoding="utf-8"?>
<calcChain xmlns="http://schemas.openxmlformats.org/spreadsheetml/2006/main">
  <c r="I3" i="1"/>
  <c r="B24"/>
  <c r="B25"/>
  <c r="B26"/>
  <c r="B27"/>
  <c r="B28"/>
  <c r="B29"/>
  <c r="B30"/>
  <c r="B31"/>
  <c r="B32"/>
  <c r="B33"/>
  <c r="H3"/>
  <c r="G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3"/>
  <c r="C7" l="1"/>
  <c r="C33"/>
  <c r="C29"/>
  <c r="C25"/>
  <c r="C21"/>
  <c r="C17"/>
  <c r="C13"/>
  <c r="C9"/>
  <c r="C30"/>
  <c r="C26"/>
  <c r="C22"/>
  <c r="C18"/>
  <c r="C14"/>
  <c r="C10"/>
  <c r="C31"/>
  <c r="C27"/>
  <c r="C23"/>
  <c r="C19"/>
  <c r="C15"/>
  <c r="C11"/>
  <c r="C32"/>
  <c r="C28"/>
  <c r="C24"/>
  <c r="C20"/>
  <c r="C16"/>
  <c r="C12"/>
  <c r="C8"/>
  <c r="C4"/>
  <c r="C5"/>
  <c r="C6"/>
  <c r="C3"/>
</calcChain>
</file>

<file path=xl/sharedStrings.xml><?xml version="1.0" encoding="utf-8"?>
<sst xmlns="http://schemas.openxmlformats.org/spreadsheetml/2006/main" count="9" uniqueCount="9">
  <si>
    <t>a</t>
  </si>
  <si>
    <t>x</t>
  </si>
  <si>
    <t>y1</t>
  </si>
  <si>
    <t>y2</t>
  </si>
  <si>
    <t>b</t>
  </si>
  <si>
    <t>c</t>
  </si>
  <si>
    <t>Исследование функции</t>
  </si>
  <si>
    <t>Автор проекта Струкова Н.Ф.</t>
  </si>
  <si>
    <r>
      <t xml:space="preserve">          </t>
    </r>
    <r>
      <rPr>
        <b/>
        <sz val="11"/>
        <color rgb="FF4E55E8"/>
        <rFont val="Calibri"/>
        <family val="2"/>
        <charset val="204"/>
        <scheme val="minor"/>
      </rPr>
      <t>ИЗМЕНЯЙТЕ ЗНАЧЕНИЯ КОЭФФИЦИЕНТОВ к наблюдайте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</si>
</sst>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20"/>
      <color rgb="FF4E55E8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4E55E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FDF9CB"/>
        </stop>
        <stop position="1">
          <color rgb="FFFBE875"/>
        </stop>
      </gradient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7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E55E8"/>
      <color rgb="FFFDF9CB"/>
      <color rgb="FFFBE87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4462480721561843"/>
          <c:y val="0.13349384003723794"/>
          <c:w val="0.76595340530887579"/>
          <c:h val="0.84446995441359585"/>
        </c:manualLayout>
      </c:layout>
      <c:scatterChart>
        <c:scatterStyle val="smoothMarker"/>
        <c:ser>
          <c:idx val="0"/>
          <c:order val="0"/>
          <c:tx>
            <c:strRef>
              <c:f>'Квадратичная функция'!$B$2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'Квадратичная функция'!$A$3:$A$25</c:f>
              <c:numCache>
                <c:formatCode>General</c:formatCode>
                <c:ptCount val="23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  <c:pt idx="22">
                  <c:v>6</c:v>
                </c:pt>
              </c:numCache>
            </c:numRef>
          </c:xVal>
          <c:yVal>
            <c:numRef>
              <c:f>'Квадратичная функция'!$B$3:$B$25</c:f>
              <c:numCache>
                <c:formatCode>General</c:formatCode>
                <c:ptCount val="23"/>
                <c:pt idx="0">
                  <c:v>25</c:v>
                </c:pt>
                <c:pt idx="1">
                  <c:v>20.25</c:v>
                </c:pt>
                <c:pt idx="2">
                  <c:v>16</c:v>
                </c:pt>
                <c:pt idx="3">
                  <c:v>12.25</c:v>
                </c:pt>
                <c:pt idx="4">
                  <c:v>9</c:v>
                </c:pt>
                <c:pt idx="5">
                  <c:v>6.25</c:v>
                </c:pt>
                <c:pt idx="6">
                  <c:v>4</c:v>
                </c:pt>
                <c:pt idx="7">
                  <c:v>2.25</c:v>
                </c:pt>
                <c:pt idx="8">
                  <c:v>1</c:v>
                </c:pt>
                <c:pt idx="9">
                  <c:v>0.25</c:v>
                </c:pt>
                <c:pt idx="10">
                  <c:v>0</c:v>
                </c:pt>
                <c:pt idx="11">
                  <c:v>0.25</c:v>
                </c:pt>
                <c:pt idx="12">
                  <c:v>1</c:v>
                </c:pt>
                <c:pt idx="13">
                  <c:v>2.25</c:v>
                </c:pt>
                <c:pt idx="14">
                  <c:v>4</c:v>
                </c:pt>
                <c:pt idx="15">
                  <c:v>6.25</c:v>
                </c:pt>
                <c:pt idx="16">
                  <c:v>9</c:v>
                </c:pt>
                <c:pt idx="17">
                  <c:v>12.25</c:v>
                </c:pt>
                <c:pt idx="18">
                  <c:v>16</c:v>
                </c:pt>
                <c:pt idx="19">
                  <c:v>20.25</c:v>
                </c:pt>
                <c:pt idx="20">
                  <c:v>25</c:v>
                </c:pt>
                <c:pt idx="21">
                  <c:v>30.25</c:v>
                </c:pt>
                <c:pt idx="22">
                  <c:v>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'Квадратичная функция'!$C$2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'Квадратичная функция'!$A$3:$A$25</c:f>
              <c:numCache>
                <c:formatCode>General</c:formatCode>
                <c:ptCount val="23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  <c:pt idx="22">
                  <c:v>6</c:v>
                </c:pt>
              </c:numCache>
            </c:numRef>
          </c:xVal>
          <c:yVal>
            <c:numRef>
              <c:f>'Квадратичная функция'!$C$3:$C$25</c:f>
              <c:numCache>
                <c:formatCode>0.0</c:formatCode>
                <c:ptCount val="23"/>
                <c:pt idx="0">
                  <c:v>-17.399999999999999</c:v>
                </c:pt>
                <c:pt idx="1">
                  <c:v>-14.525</c:v>
                </c:pt>
                <c:pt idx="2">
                  <c:v>-11.9</c:v>
                </c:pt>
                <c:pt idx="3">
                  <c:v>-9.5250000000000004</c:v>
                </c:pt>
                <c:pt idx="4">
                  <c:v>-7.4</c:v>
                </c:pt>
                <c:pt idx="5">
                  <c:v>-5.5250000000000004</c:v>
                </c:pt>
                <c:pt idx="6">
                  <c:v>-3.9</c:v>
                </c:pt>
                <c:pt idx="7">
                  <c:v>-2.5249999999999999</c:v>
                </c:pt>
                <c:pt idx="8">
                  <c:v>-1.4</c:v>
                </c:pt>
                <c:pt idx="9">
                  <c:v>-0.52500000000000002</c:v>
                </c:pt>
                <c:pt idx="10">
                  <c:v>9.9999999999999978E-2</c:v>
                </c:pt>
                <c:pt idx="11">
                  <c:v>0.47499999999999998</c:v>
                </c:pt>
                <c:pt idx="12">
                  <c:v>0.6</c:v>
                </c:pt>
                <c:pt idx="13">
                  <c:v>0.47499999999999998</c:v>
                </c:pt>
                <c:pt idx="14">
                  <c:v>9.9999999999999978E-2</c:v>
                </c:pt>
                <c:pt idx="15">
                  <c:v>-0.52500000000000002</c:v>
                </c:pt>
                <c:pt idx="16">
                  <c:v>-1.4</c:v>
                </c:pt>
                <c:pt idx="17">
                  <c:v>-2.5249999999999999</c:v>
                </c:pt>
                <c:pt idx="18">
                  <c:v>-3.9</c:v>
                </c:pt>
                <c:pt idx="19">
                  <c:v>-5.5250000000000004</c:v>
                </c:pt>
                <c:pt idx="20">
                  <c:v>-7.4</c:v>
                </c:pt>
                <c:pt idx="21">
                  <c:v>-9.5250000000000004</c:v>
                </c:pt>
                <c:pt idx="22">
                  <c:v>-11.9</c:v>
                </c:pt>
              </c:numCache>
            </c:numRef>
          </c:yVal>
          <c:smooth val="1"/>
        </c:ser>
        <c:axId val="74489216"/>
        <c:axId val="74504064"/>
      </c:scatterChart>
      <c:valAx>
        <c:axId val="74489216"/>
        <c:scaling>
          <c:orientation val="minMax"/>
          <c:max val="10"/>
          <c:min val="-1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54125906402580093"/>
              <c:y val="0.11470154536172257"/>
            </c:manualLayout>
          </c:layout>
        </c:title>
        <c:numFmt formatCode="General" sourceLinked="1"/>
        <c:tickLblPos val="nextTo"/>
        <c:spPr>
          <a:ln w="19050">
            <a:solidFill>
              <a:sysClr val="windowText" lastClr="000000"/>
            </a:solidFill>
            <a:tailEnd type="triangle"/>
          </a:ln>
        </c:spPr>
        <c:crossAx val="74504064"/>
        <c:crosses val="autoZero"/>
        <c:crossBetween val="midCat"/>
        <c:majorUnit val="1"/>
        <c:minorUnit val="0.5"/>
      </c:valAx>
      <c:valAx>
        <c:axId val="74504064"/>
        <c:scaling>
          <c:orientation val="minMax"/>
          <c:max val="10"/>
          <c:min val="-10"/>
        </c:scaling>
        <c:axPos val="l"/>
        <c:numFmt formatCode="General" sourceLinked="1"/>
        <c:tickLblPos val="nextTo"/>
        <c:spPr>
          <a:ln w="19050">
            <a:solidFill>
              <a:schemeClr val="tx1"/>
            </a:solidFill>
            <a:tailEnd type="triangle"/>
          </a:ln>
        </c:spPr>
        <c:crossAx val="744892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</c:chart>
  <c:spPr>
    <a:solidFill>
      <a:schemeClr val="bg1">
        <a:alpha val="0"/>
      </a:schemeClr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276224</xdr:rowOff>
    </xdr:from>
    <xdr:to>
      <xdr:col>15</xdr:col>
      <xdr:colOff>438150</xdr:colOff>
      <xdr:row>23</xdr:row>
      <xdr:rowOff>180975</xdr:rowOff>
    </xdr:to>
    <xdr:grpSp>
      <xdr:nvGrpSpPr>
        <xdr:cNvPr id="8" name="Группа 7"/>
        <xdr:cNvGrpSpPr/>
      </xdr:nvGrpSpPr>
      <xdr:grpSpPr>
        <a:xfrm>
          <a:off x="1704975" y="1114424"/>
          <a:ext cx="8172450" cy="4038601"/>
          <a:chOff x="1704975" y="1114424"/>
          <a:chExt cx="8172450" cy="4038601"/>
        </a:xfrm>
      </xdr:grpSpPr>
      <xdr:pic>
        <xdr:nvPicPr>
          <xdr:cNvPr id="3" name="Рисунок 2" descr="сетка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04975" y="1447800"/>
            <a:ext cx="8172450" cy="3705225"/>
          </a:xfrm>
          <a:prstGeom prst="rect">
            <a:avLst/>
          </a:prstGeom>
        </xdr:spPr>
      </xdr:pic>
      <xdr:graphicFrame macro="">
        <xdr:nvGraphicFramePr>
          <xdr:cNvPr id="4" name="Диаграмма 3"/>
          <xdr:cNvGraphicFramePr/>
        </xdr:nvGraphicFramePr>
        <xdr:xfrm>
          <a:off x="3143250" y="1114424"/>
          <a:ext cx="5191126" cy="399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485776</xdr:colOff>
      <xdr:row>6</xdr:row>
      <xdr:rowOff>152400</xdr:rowOff>
    </xdr:from>
    <xdr:to>
      <xdr:col>8</xdr:col>
      <xdr:colOff>152401</xdr:colOff>
      <xdr:row>6</xdr:row>
      <xdr:rowOff>153988</xdr:rowOff>
    </xdr:to>
    <xdr:cxnSp macro="">
      <xdr:nvCxnSpPr>
        <xdr:cNvPr id="6" name="Прямая со стрелкой 5"/>
        <xdr:cNvCxnSpPr/>
      </xdr:nvCxnSpPr>
      <xdr:spPr>
        <a:xfrm rot="10800000">
          <a:off x="4495801" y="1885950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4"/>
  <sheetViews>
    <sheetView tabSelected="1" topLeftCell="G1" workbookViewId="0">
      <selection activeCell="T13" sqref="T13"/>
    </sheetView>
  </sheetViews>
  <sheetFormatPr defaultRowHeight="15"/>
  <cols>
    <col min="2" max="2" width="11.140625" customWidth="1"/>
    <col min="3" max="3" width="12.42578125" customWidth="1"/>
    <col min="4" max="4" width="9.140625" customWidth="1"/>
    <col min="7" max="7" width="8.28515625" customWidth="1"/>
    <col min="8" max="8" width="9.140625" customWidth="1"/>
  </cols>
  <sheetData>
    <row r="1" spans="1:26" ht="26.25">
      <c r="A1" s="1"/>
      <c r="B1" s="1" t="s">
        <v>7</v>
      </c>
      <c r="C1" s="1"/>
      <c r="D1" s="1"/>
      <c r="E1" s="2" t="s">
        <v>6</v>
      </c>
      <c r="F1" s="3"/>
      <c r="G1" s="3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0" t="s">
        <v>1</v>
      </c>
      <c r="B2" s="10" t="s">
        <v>2</v>
      </c>
      <c r="C2" s="10" t="s">
        <v>3</v>
      </c>
      <c r="D2" s="1"/>
      <c r="E2" s="1"/>
      <c r="F2" s="1"/>
      <c r="G2" s="5" t="s">
        <v>0</v>
      </c>
      <c r="H2" s="5" t="s">
        <v>4</v>
      </c>
      <c r="I2" s="6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">
        <v>-5</v>
      </c>
      <c r="B3" s="10">
        <f>A3^2</f>
        <v>25</v>
      </c>
      <c r="C3" s="11">
        <f t="shared" ref="C3:C33" si="0">$G$3*(A3-$H$3)^2+$I$3</f>
        <v>-17.399999999999999</v>
      </c>
      <c r="D3" s="1"/>
      <c r="E3" s="1"/>
      <c r="F3" s="1"/>
      <c r="G3" s="12">
        <f>(G4-30)/10</f>
        <v>-0.5</v>
      </c>
      <c r="H3" s="12">
        <f>(H4-30)/10</f>
        <v>1</v>
      </c>
      <c r="I3" s="12">
        <f>(I4-30)/10</f>
        <v>0.6</v>
      </c>
      <c r="J3" s="13" t="s">
        <v>8</v>
      </c>
      <c r="K3" s="14"/>
      <c r="L3" s="14"/>
      <c r="M3" s="14"/>
      <c r="N3" s="14"/>
      <c r="O3" s="14"/>
      <c r="P3" s="1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0">
        <v>-4.5</v>
      </c>
      <c r="B4" s="10">
        <f t="shared" ref="B4:B33" si="1">A4^2</f>
        <v>20.25</v>
      </c>
      <c r="C4" s="11">
        <f t="shared" si="0"/>
        <v>-14.525</v>
      </c>
      <c r="D4" s="1"/>
      <c r="E4" s="1"/>
      <c r="F4" s="1"/>
      <c r="G4" s="7">
        <v>25</v>
      </c>
      <c r="H4" s="7">
        <v>40</v>
      </c>
      <c r="I4" s="8">
        <v>36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10">
        <v>-4</v>
      </c>
      <c r="B5" s="10">
        <f t="shared" si="1"/>
        <v>16</v>
      </c>
      <c r="C5" s="11">
        <f t="shared" si="0"/>
        <v>-11.9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">
        <v>-3.5</v>
      </c>
      <c r="B6" s="10">
        <f t="shared" si="1"/>
        <v>12.25</v>
      </c>
      <c r="C6" s="11">
        <f t="shared" si="0"/>
        <v>-9.5250000000000004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>
        <v>-3</v>
      </c>
      <c r="B7" s="10">
        <f t="shared" si="1"/>
        <v>9</v>
      </c>
      <c r="C7" s="11">
        <f t="shared" si="0"/>
        <v>-7.4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">
        <v>-2.5</v>
      </c>
      <c r="B8" s="10">
        <f t="shared" si="1"/>
        <v>6.25</v>
      </c>
      <c r="C8" s="11">
        <f t="shared" si="0"/>
        <v>-5.5250000000000004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>
        <v>-2</v>
      </c>
      <c r="B9" s="10">
        <f t="shared" si="1"/>
        <v>4</v>
      </c>
      <c r="C9" s="11">
        <f t="shared" si="0"/>
        <v>-3.9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">
        <v>-1.5</v>
      </c>
      <c r="B10" s="10">
        <f t="shared" si="1"/>
        <v>2.25</v>
      </c>
      <c r="C10" s="11">
        <f t="shared" si="0"/>
        <v>-2.5249999999999999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>
        <v>-1</v>
      </c>
      <c r="B11" s="10">
        <f t="shared" si="1"/>
        <v>1</v>
      </c>
      <c r="C11" s="11">
        <f t="shared" si="0"/>
        <v>-1.4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>
        <v>-0.5</v>
      </c>
      <c r="B12" s="10">
        <f t="shared" si="1"/>
        <v>0.25</v>
      </c>
      <c r="C12" s="11">
        <f t="shared" si="0"/>
        <v>-0.52500000000000002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>
        <v>0</v>
      </c>
      <c r="B13" s="10">
        <f t="shared" si="1"/>
        <v>0</v>
      </c>
      <c r="C13" s="11">
        <f t="shared" si="0"/>
        <v>9.9999999999999978E-2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>
        <v>0.5</v>
      </c>
      <c r="B14" s="10">
        <f t="shared" si="1"/>
        <v>0.25</v>
      </c>
      <c r="C14" s="11">
        <f t="shared" si="0"/>
        <v>0.47499999999999998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>
        <v>1</v>
      </c>
      <c r="B15" s="10">
        <f t="shared" si="1"/>
        <v>1</v>
      </c>
      <c r="C15" s="11">
        <f t="shared" si="0"/>
        <v>0.6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>
        <v>1.5</v>
      </c>
      <c r="B16" s="10">
        <f t="shared" si="1"/>
        <v>2.25</v>
      </c>
      <c r="C16" s="11">
        <f t="shared" si="0"/>
        <v>0.47499999999999998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>
        <v>2</v>
      </c>
      <c r="B17" s="10">
        <f t="shared" si="1"/>
        <v>4</v>
      </c>
      <c r="C17" s="11">
        <f t="shared" si="0"/>
        <v>9.9999999999999978E-2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">
        <v>2.5</v>
      </c>
      <c r="B18" s="10">
        <f t="shared" si="1"/>
        <v>6.25</v>
      </c>
      <c r="C18" s="11">
        <f t="shared" si="0"/>
        <v>-0.52500000000000002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">
        <v>3</v>
      </c>
      <c r="B19" s="10">
        <f t="shared" si="1"/>
        <v>9</v>
      </c>
      <c r="C19" s="11">
        <f t="shared" si="0"/>
        <v>-1.4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>
        <v>3.5</v>
      </c>
      <c r="B20" s="10">
        <f t="shared" si="1"/>
        <v>12.25</v>
      </c>
      <c r="C20" s="11">
        <f t="shared" si="0"/>
        <v>-2.5249999999999999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0">
        <v>4</v>
      </c>
      <c r="B21" s="10">
        <f t="shared" si="1"/>
        <v>16</v>
      </c>
      <c r="C21" s="11">
        <f t="shared" si="0"/>
        <v>-3.9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0">
        <v>4.5</v>
      </c>
      <c r="B22" s="10">
        <f t="shared" si="1"/>
        <v>20.25</v>
      </c>
      <c r="C22" s="11">
        <f t="shared" si="0"/>
        <v>-5.5250000000000004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0">
        <v>5</v>
      </c>
      <c r="B23" s="10">
        <f t="shared" si="1"/>
        <v>25</v>
      </c>
      <c r="C23" s="11">
        <f t="shared" si="0"/>
        <v>-7.4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0">
        <v>5.5</v>
      </c>
      <c r="B24" s="10">
        <f t="shared" si="1"/>
        <v>30.25</v>
      </c>
      <c r="C24" s="11">
        <f t="shared" si="0"/>
        <v>-9.5250000000000004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0">
        <v>6</v>
      </c>
      <c r="B25" s="10">
        <f t="shared" si="1"/>
        <v>36</v>
      </c>
      <c r="C25" s="11">
        <f t="shared" si="0"/>
        <v>-11.9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0">
        <v>6.5</v>
      </c>
      <c r="B26" s="10">
        <f t="shared" si="1"/>
        <v>42.25</v>
      </c>
      <c r="C26" s="11">
        <f t="shared" si="0"/>
        <v>-14.525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0">
        <v>7</v>
      </c>
      <c r="B27" s="10">
        <f t="shared" si="1"/>
        <v>49</v>
      </c>
      <c r="C27" s="11">
        <f t="shared" si="0"/>
        <v>-17.399999999999999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0">
        <v>7.5</v>
      </c>
      <c r="B28" s="10">
        <f t="shared" si="1"/>
        <v>56.25</v>
      </c>
      <c r="C28" s="11">
        <f t="shared" si="0"/>
        <v>-20.524999999999999</v>
      </c>
    </row>
    <row r="29" spans="1:26">
      <c r="A29" s="10">
        <v>8</v>
      </c>
      <c r="B29" s="10">
        <f t="shared" si="1"/>
        <v>64</v>
      </c>
      <c r="C29" s="11">
        <f t="shared" si="0"/>
        <v>-23.9</v>
      </c>
    </row>
    <row r="30" spans="1:26">
      <c r="A30" s="10">
        <v>8.5</v>
      </c>
      <c r="B30" s="10">
        <f t="shared" si="1"/>
        <v>72.25</v>
      </c>
      <c r="C30" s="11">
        <f t="shared" si="0"/>
        <v>-27.524999999999999</v>
      </c>
    </row>
    <row r="31" spans="1:26">
      <c r="A31" s="10">
        <v>9</v>
      </c>
      <c r="B31" s="10">
        <f t="shared" si="1"/>
        <v>81</v>
      </c>
      <c r="C31" s="11">
        <f t="shared" si="0"/>
        <v>-31.4</v>
      </c>
    </row>
    <row r="32" spans="1:26">
      <c r="A32" s="10">
        <v>9.5</v>
      </c>
      <c r="B32" s="10">
        <f t="shared" si="1"/>
        <v>90.25</v>
      </c>
      <c r="C32" s="11">
        <f t="shared" si="0"/>
        <v>-35.524999999999999</v>
      </c>
    </row>
    <row r="33" spans="1:3">
      <c r="A33" s="10">
        <v>10</v>
      </c>
      <c r="B33" s="10">
        <f t="shared" si="1"/>
        <v>100</v>
      </c>
      <c r="C33" s="11">
        <f t="shared" si="0"/>
        <v>-39.9</v>
      </c>
    </row>
    <row r="34" spans="1:3">
      <c r="A34" s="9"/>
      <c r="B34" s="9"/>
      <c r="C34" s="9"/>
    </row>
  </sheetData>
  <mergeCells count="1">
    <mergeCell ref="J3:P3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1029" r:id="rId4"/>
    <oleObject progId="Equation.3" shapeId="103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Квадратичная функция</vt:lpstr>
    </vt:vector>
  </TitlesOfParts>
  <Company>Мой 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2013-02-26T11:27:06Z</dcterms:created>
  <dcterms:modified xsi:type="dcterms:W3CDTF">2014-05-11T09:09:17Z</dcterms:modified>
</cp:coreProperties>
</file>